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30" windowWidth="19875" windowHeight="7455"/>
  </bookViews>
  <sheets>
    <sheet name="Hoja2" sheetId="2" r:id="rId1"/>
    <sheet name="Hoja3" sheetId="3" r:id="rId2"/>
  </sheets>
  <calcPr calcId="144525"/>
</workbook>
</file>

<file path=xl/calcChain.xml><?xml version="1.0" encoding="utf-8"?>
<calcChain xmlns="http://schemas.openxmlformats.org/spreadsheetml/2006/main">
  <c r="H13" i="2" l="1"/>
</calcChain>
</file>

<file path=xl/sharedStrings.xml><?xml version="1.0" encoding="utf-8"?>
<sst xmlns="http://schemas.openxmlformats.org/spreadsheetml/2006/main" count="101" uniqueCount="78">
  <si>
    <t xml:space="preserve">Demandante </t>
  </si>
  <si>
    <t xml:space="preserve">Demandado </t>
  </si>
  <si>
    <t xml:space="preserve">Fecha de Admisión </t>
  </si>
  <si>
    <t xml:space="preserve">Hechos y Pretensiones </t>
  </si>
  <si>
    <t xml:space="preserve">Cuantía </t>
  </si>
  <si>
    <t xml:space="preserve">Actualizaciones realizadas </t>
  </si>
  <si>
    <t xml:space="preserve">Estado actual </t>
  </si>
  <si>
    <t>CONTRALORIA DEPARTAMENTAL</t>
  </si>
  <si>
    <t>UNIVERSIDAD DEL TOLIMA</t>
  </si>
  <si>
    <t>RAD. PROCESO 24/08/1999</t>
  </si>
  <si>
    <t>NULIDAD RESOLUCION No. 000950 DE SEPT. 20/96 QUE INCORPORA LOS EMPLEADOS PUBLICOS DOCENTES DE LA UNIVERSIDAD DEL TOLIMA AL REGIMEN SALARIAL Y PRESTACIONAL CONTEMPLADO EN EL DECRETO  NO. 1444 DE 1992, EN CONCORDANCIA CON EL DECRETO 15 DE 1996 Y SE DEROGA LA RESOLUCIÓN RECTORAL NO. 678/96,</t>
  </si>
  <si>
    <t xml:space="preserve">ACTIVO </t>
  </si>
  <si>
    <t>YESID GUERRERO REYES</t>
  </si>
  <si>
    <t>CONTRALORIA DEPARTAMENTAL DEL TOLIMA</t>
  </si>
  <si>
    <t>FALLA DEL SERVICIO CDT- PERDIDA DE INVESTIDURA DE LA CREDENCIAL DE DIPUTADO DEL DTO DEL TOLIMA</t>
  </si>
  <si>
    <t>CONTESTADA EL 17/02/2006 // ultima actuacion registrada en 2012. Memorial Suscrito por el Dr Efrain Hincapié Gonzalez</t>
  </si>
  <si>
    <t xml:space="preserve">DIANA MARCELA GRANADA HERNANDEZ </t>
  </si>
  <si>
    <t xml:space="preserve">RES. 201 DE 22/06/2012, QUE LA DECLARO INSBUSISTENTE - REINTEGRO </t>
  </si>
  <si>
    <t>MARIA AIDA FAJARDO REYES</t>
  </si>
  <si>
    <t xml:space="preserve">BONIFICACIÓN POR SERVICIOS </t>
  </si>
  <si>
    <t>Demanda contestada en fecha 3 de agosto de 2015 // Mediante fallo del 28/09/2016 niega pretensiones y condena en costas por un salario minimo mensual legal vigente //</t>
  </si>
  <si>
    <t>CARLOS JULIO JIMENEZ PAREJA</t>
  </si>
  <si>
    <t>CONTRALORIA DEPARTAMENTAL DEL TOLIMA, CNSC</t>
  </si>
  <si>
    <t xml:space="preserve">NULIDAD DE LAS RES. 3067 DEL 22/06/2015 DE LA CNSC Y LA RES. 247 DEL 27/07/2015 QUE NOMBRA A JOSE WILFRAN GIRAON Y SE DECLARE QUE QUIEN OCUPA EL PRIMER PUESTO DE LA CONVOCATORIA 282-2013 ES EL DEMANDANTE </t>
  </si>
  <si>
    <t xml:space="preserve">JOSE ADOLFO GOMEZ GONZALEZ </t>
  </si>
  <si>
    <t xml:space="preserve">Se declare la nulidad del fallo con responsabilidad fiscal 023 del 30/09/2014,  IBAL </t>
  </si>
  <si>
    <t xml:space="preserve">ANGELICA MARIA ROJAS GARCIA </t>
  </si>
  <si>
    <t xml:space="preserve"> </t>
  </si>
  <si>
    <t>Se ordene el reconocimiento y pago de las acreencias laborales dejas de cancelar al no haberse liquidado las prestaciones sociales desde el 04/06/2013 hasta la fecha de desvinculación es decir 30/09/2015</t>
  </si>
  <si>
    <t xml:space="preserve">Mediante oficio 2456 del 13/09/2016, radican a la C.D.T. la admisión de la demanda // MEDIANTE FALLO DEL 16/01/2019 NIEGA PRETENSIONES // </t>
  </si>
  <si>
    <t xml:space="preserve">JOSE RAUL REYES CUELLAR </t>
  </si>
  <si>
    <t xml:space="preserve">Nulidad de la Res. 344 del 30/09/2015, dentro del proceso adtvo sancionatorio No. 020 de 2013, contra el accionante como gerente del Hospital Federico Lleras Acosta </t>
  </si>
  <si>
    <t xml:space="preserve">Mediante oficio 2456 del 13/09/2016, radican a la C.D.T. la admisión de la demanda // Mediante oficio DTJ-077-2017-132 DEL 10/11/2017,  se respondio el oficio 17-2296 del 03/11/2017, que requeria copia de la es. 08 del 17/01/2014 y 156 del 14/02/2017 // MEDIANTE FALLO DEL 18/09/2018 EL JUZGADO 5° ADTVO ORAL CTO IBAGUE, NIEGA LAS PRETENSIONES DEL DEMANDANTE Y CONDENA EN COSTAS // </t>
  </si>
  <si>
    <t xml:space="preserve">DIEGO ALFONSO ROMERO MENDEZ </t>
  </si>
  <si>
    <t xml:space="preserve">CONTRALORIA DTAL DEL TOLIMA </t>
  </si>
  <si>
    <t xml:space="preserve">NULIDAD DEL AUTO INTERLOCUTORIO NO. 008 DEL 16/03/2015, DENTRO DEL PROCESO 112-3492-2011 CONTRA EMPREHON </t>
  </si>
  <si>
    <t xml:space="preserve">ANCIZAR CARRILLO </t>
  </si>
  <si>
    <t>NULIDAD DE LA RES. 265 DEL 25/04/2017 QUE IMPONE SANCIÓN Y MULTA DENTRO DEL PROCESO SANCIONATORIO 004-2015 Y EL ACTO ADTVO DEL 14/07/2017 QUE RESUELVE EL RECURSO DE REPOSICIÓN CONTRA LA RES. 265-2017</t>
  </si>
  <si>
    <t>CONTESTADA EL 24/07/2018//</t>
  </si>
  <si>
    <t xml:space="preserve">SEGUROS DEL ESTADO </t>
  </si>
  <si>
    <t>SOLICITA NULIDAD DEL AUTO DEL 15/05/2017, PROFERIDO DENTRO DEL PROCESO COACTIVO A-016-2014 (FALLO CON RESPONSABILIDAD FISCAL 049 DEL 12/12/2002)</t>
  </si>
  <si>
    <t xml:space="preserve">Medio de control </t>
  </si>
  <si>
    <t xml:space="preserve">Radicado </t>
  </si>
  <si>
    <t xml:space="preserve">Despacho Judicial </t>
  </si>
  <si>
    <t xml:space="preserve">SIMPLE NULIDAD </t>
  </si>
  <si>
    <t>73001230000019990193300</t>
  </si>
  <si>
    <t>TRIBUNAL ADMINISTRATIVO DEL TOLIMA</t>
  </si>
  <si>
    <t>REPARACION DIRECTA</t>
  </si>
  <si>
    <t>73001230000020050314600</t>
  </si>
  <si>
    <t>TRIBUNAL DE LO CONTENCIOSO ADMINISTRATIVO</t>
  </si>
  <si>
    <t>NULIDAD Y RESTABLECIMIENTO DEL DERECHO</t>
  </si>
  <si>
    <t>73001333300320120021800</t>
  </si>
  <si>
    <t>JUZGADO TERCERO ORAL ADMINISTRATIVO</t>
  </si>
  <si>
    <t>73001-33-33-001-2014-00166-00</t>
  </si>
  <si>
    <t>JUZGADO PRIMERO ADMINISTRATIVO DE IBAGUE</t>
  </si>
  <si>
    <t xml:space="preserve">NULIDAD Y RESTABLECIMIENTO </t>
  </si>
  <si>
    <t>73001334001020160002100</t>
  </si>
  <si>
    <t>JUZGADO DÉCIMO ADMINISTRATIVO DEL CIRCUITO DE IBAGUE</t>
  </si>
  <si>
    <t>73001333300620160021500</t>
  </si>
  <si>
    <t xml:space="preserve">JUZGADO SEXTO ADMINISTRATIVO </t>
  </si>
  <si>
    <t xml:space="preserve">NULIDAD Y RESTABLECIMIENTO DEL DERECHO                            </t>
  </si>
  <si>
    <t>73001333300120160021800</t>
  </si>
  <si>
    <t>JUZGADO PRIMERO ADTVO ORAL DE IBAGUE</t>
  </si>
  <si>
    <t>73001333300520160015000</t>
  </si>
  <si>
    <t xml:space="preserve">JUZGADO QUINTO ADTVO DEL CIRCUITO IBAGUE </t>
  </si>
  <si>
    <t>73001333300420150044500</t>
  </si>
  <si>
    <t xml:space="preserve">JUZGADO CUARTO ADTVO ORAL DEL CTO DE IBAGUE </t>
  </si>
  <si>
    <t>73001333300320180003100</t>
  </si>
  <si>
    <t xml:space="preserve">JUZAGO TERCERO ADMINISTRATIVO ORAL DEL CIRCUITO </t>
  </si>
  <si>
    <t xml:space="preserve">73001333300420180003500 - </t>
  </si>
  <si>
    <t xml:space="preserve">JUZGADO CUARTO ADMINISTRATIVO ORAL </t>
  </si>
  <si>
    <t xml:space="preserve">MEDIANTE OFICIO DTJ-0050 -2018-132 SE REMITIÓ AL JUZGADO 4° ADTVO LOS ANTECEDENTES ADTVOS DEL PROCESO // DEMANDA CONTESTADA EL 11/09/2018, SE ARCHIVA EN EL EXPEDIENTE, CON EL OFICIO DEL ASESOR EXTERNO DEL 18/09/2018// </t>
  </si>
  <si>
    <t xml:space="preserve">OFICIO 010-2016-132 DEL 01/02/2016 REMITE ANTECEDENTES ADTVOS AL JUZGADO // </t>
  </si>
  <si>
    <t>CONTESTADA EL 26/10/2016 // OFICIO DTJ - 055-2016-132 DEL 02/08/2016</t>
  </si>
  <si>
    <t>CONTESTADA EL 22/08/2016 // Oficio No. DTJ-039-2016-132 DEL 06/07/2016</t>
  </si>
  <si>
    <t xml:space="preserve">CONTESTA DEMANDA EL 12/06/2013 //niega pretensiones primera instancia // EN SEGUNDA INSTANCIA REVOCA EL FALLO Y CONCEDE LAS PRETENSIÓNES // RES. 125 DEL 22/03/2019 QUE ORDENA EL CUMPLIMIENTO DEL FALLO JUDICIAL / MEMO 016 -2019-132 DEL 26/03/2019// </t>
  </si>
  <si>
    <t>Mediante oficio 760 del 28/08/2014 se requiere a la Contraloria Departamental del Tolima para que manifieste si es de su interes continuar o desistir  de las pretensiones de la demanda con repecto a los demandados Armando Garrido Pereze Israel Lozano martinez // Ultima actuacion. Se acepta renuncia  del poder presentado por el Doctor  Humberto varon Ochoa quien fuera asesor externo de la Contraloria Departamental del Tolima, en fecha 19/08/2014 // se encuentra en elaboración de oficios a las Notarías requiriendo nuevamente //</t>
  </si>
  <si>
    <t xml:space="preserve">PORCENTAJE DE PROBABILIDAD DE PÉRDIDA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</si>
</sst>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\ #,##0;[Red]&quot;$&quot;\ #,##0"/>
    <numFmt numFmtId="165" formatCode="0;[Red]0"/>
  </numFmts>
  <fonts count="7" x14ac:knownFonts="1">
    <font>
      <sz val="11"/>
      <color theme="1"/>
      <name val="Calibri"/>
      <family val="2"/>
      <scheme val="minor"/>
    </font>
    <font>
      <b/>
      <sz val="8"/>
      <color theme="1"/>
      <name val="Tahoma"/>
      <family val="2"/>
    </font>
    <font>
      <sz val="10"/>
      <color theme="1"/>
      <name val="Tahoma"/>
      <family val="2"/>
    </font>
    <font>
      <sz val="8"/>
      <color rgb="FF000000"/>
      <name val="Arial"/>
      <family val="2"/>
    </font>
    <font>
      <sz val="10"/>
      <color rgb="FF000000"/>
      <name val="Tahoma"/>
      <family val="2"/>
    </font>
    <font>
      <b/>
      <sz val="10"/>
      <color theme="1"/>
      <name val="Tahoma"/>
      <family val="2"/>
    </font>
    <font>
      <sz val="11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wrapText="1"/>
    </xf>
    <xf numFmtId="164" fontId="2" fillId="0" borderId="1" xfId="0" applyNumberFormat="1" applyFont="1" applyFill="1" applyBorder="1" applyAlignment="1">
      <alignment horizontal="right" wrapText="1"/>
    </xf>
    <xf numFmtId="14" fontId="2" fillId="0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165" fontId="2" fillId="0" borderId="1" xfId="0" applyNumberFormat="1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wrapText="1"/>
    </xf>
    <xf numFmtId="0" fontId="0" fillId="0" borderId="1" xfId="0" applyFill="1" applyBorder="1" applyAlignment="1">
      <alignment wrapText="1"/>
    </xf>
    <xf numFmtId="0" fontId="5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49" fontId="2" fillId="0" borderId="1" xfId="0" applyNumberFormat="1" applyFont="1" applyFill="1" applyBorder="1" applyAlignment="1">
      <alignment horizontal="right" wrapText="1"/>
    </xf>
    <xf numFmtId="165" fontId="2" fillId="0" borderId="1" xfId="0" applyNumberFormat="1" applyFont="1" applyFill="1" applyBorder="1" applyAlignment="1">
      <alignment wrapText="1"/>
    </xf>
    <xf numFmtId="0" fontId="3" fillId="0" borderId="1" xfId="0" applyFont="1" applyFill="1" applyBorder="1" applyAlignment="1">
      <alignment wrapText="1"/>
    </xf>
    <xf numFmtId="0" fontId="0" fillId="0" borderId="0" xfId="0" applyFill="1" applyAlignment="1">
      <alignment wrapText="1"/>
    </xf>
    <xf numFmtId="49" fontId="4" fillId="0" borderId="1" xfId="0" applyNumberFormat="1" applyFont="1" applyFill="1" applyBorder="1" applyAlignment="1">
      <alignment horizontal="right" wrapText="1"/>
    </xf>
    <xf numFmtId="49" fontId="6" fillId="0" borderId="0" xfId="0" applyNumberFormat="1" applyFont="1" applyFill="1" applyAlignment="1">
      <alignment wrapText="1"/>
    </xf>
    <xf numFmtId="164" fontId="0" fillId="0" borderId="0" xfId="0" applyNumberFormat="1"/>
    <xf numFmtId="0" fontId="0" fillId="0" borderId="1" xfId="0" applyBorder="1"/>
    <xf numFmtId="9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tabSelected="1" topLeftCell="C1" workbookViewId="0">
      <selection activeCell="K1" sqref="K1"/>
    </sheetView>
  </sheetViews>
  <sheetFormatPr baseColWidth="10" defaultRowHeight="15" x14ac:dyDescent="0.25"/>
  <cols>
    <col min="2" max="2" width="30.140625" customWidth="1"/>
    <col min="4" max="4" width="15.42578125" customWidth="1"/>
    <col min="5" max="5" width="14.85546875" customWidth="1"/>
    <col min="7" max="7" width="25.7109375" customWidth="1"/>
    <col min="8" max="8" width="16.5703125" customWidth="1"/>
    <col min="9" max="9" width="43.5703125" customWidth="1"/>
    <col min="10" max="10" width="21" customWidth="1"/>
  </cols>
  <sheetData>
    <row r="1" spans="1:11" ht="52.5" x14ac:dyDescent="0.25">
      <c r="A1" s="10" t="s">
        <v>41</v>
      </c>
      <c r="B1" s="11" t="s">
        <v>42</v>
      </c>
      <c r="C1" s="1" t="s">
        <v>43</v>
      </c>
      <c r="D1" s="1" t="s">
        <v>0</v>
      </c>
      <c r="E1" s="1" t="s">
        <v>1</v>
      </c>
      <c r="F1" s="1" t="s">
        <v>2</v>
      </c>
      <c r="G1" s="1" t="s">
        <v>3</v>
      </c>
      <c r="H1" s="1" t="s">
        <v>4</v>
      </c>
      <c r="I1" s="1" t="s">
        <v>5</v>
      </c>
      <c r="J1" s="1" t="s">
        <v>6</v>
      </c>
      <c r="K1" s="1" t="s">
        <v>77</v>
      </c>
    </row>
    <row r="2" spans="1:11" ht="153.75" x14ac:dyDescent="0.25">
      <c r="A2" s="2" t="s">
        <v>44</v>
      </c>
      <c r="B2" s="12" t="s">
        <v>45</v>
      </c>
      <c r="C2" s="2" t="s">
        <v>46</v>
      </c>
      <c r="D2" s="2" t="s">
        <v>7</v>
      </c>
      <c r="E2" s="2" t="s">
        <v>8</v>
      </c>
      <c r="F2" s="3" t="s">
        <v>9</v>
      </c>
      <c r="G2" s="16" t="s">
        <v>10</v>
      </c>
      <c r="H2" s="4">
        <v>0</v>
      </c>
      <c r="I2" s="3" t="s">
        <v>76</v>
      </c>
      <c r="J2" s="3" t="s">
        <v>11</v>
      </c>
      <c r="K2" s="22">
        <v>0.1</v>
      </c>
    </row>
    <row r="3" spans="1:11" ht="76.5" x14ac:dyDescent="0.25">
      <c r="A3" s="13" t="s">
        <v>47</v>
      </c>
      <c r="B3" s="12" t="s">
        <v>48</v>
      </c>
      <c r="C3" s="2" t="s">
        <v>49</v>
      </c>
      <c r="D3" s="2" t="s">
        <v>12</v>
      </c>
      <c r="E3" s="2" t="s">
        <v>13</v>
      </c>
      <c r="F3" s="5">
        <v>38734</v>
      </c>
      <c r="G3" s="9" t="s">
        <v>14</v>
      </c>
      <c r="H3" s="6">
        <v>700000000</v>
      </c>
      <c r="I3" s="2" t="s">
        <v>15</v>
      </c>
      <c r="J3" s="3" t="s">
        <v>11</v>
      </c>
      <c r="K3" s="22">
        <v>0.1</v>
      </c>
    </row>
    <row r="4" spans="1:11" ht="76.5" x14ac:dyDescent="0.25">
      <c r="A4" s="2" t="s">
        <v>50</v>
      </c>
      <c r="B4" s="12" t="s">
        <v>51</v>
      </c>
      <c r="C4" s="5" t="s">
        <v>52</v>
      </c>
      <c r="D4" s="2" t="s">
        <v>16</v>
      </c>
      <c r="E4" s="2" t="s">
        <v>13</v>
      </c>
      <c r="F4" s="5">
        <v>41285</v>
      </c>
      <c r="G4" s="17" t="s">
        <v>17</v>
      </c>
      <c r="H4" s="4">
        <v>9000000</v>
      </c>
      <c r="I4" s="7" t="s">
        <v>75</v>
      </c>
      <c r="J4" s="3" t="s">
        <v>11</v>
      </c>
      <c r="K4" s="22">
        <v>0.1</v>
      </c>
    </row>
    <row r="5" spans="1:11" ht="64.5" x14ac:dyDescent="0.25">
      <c r="A5" s="2" t="s">
        <v>50</v>
      </c>
      <c r="B5" s="7" t="s">
        <v>53</v>
      </c>
      <c r="C5" s="3" t="s">
        <v>54</v>
      </c>
      <c r="D5" s="2" t="s">
        <v>18</v>
      </c>
      <c r="E5" s="2" t="s">
        <v>13</v>
      </c>
      <c r="F5" s="5">
        <v>42153</v>
      </c>
      <c r="G5" s="3" t="s">
        <v>19</v>
      </c>
      <c r="H5" s="4">
        <v>1231118</v>
      </c>
      <c r="I5" s="2" t="s">
        <v>20</v>
      </c>
      <c r="J5" s="3" t="s">
        <v>11</v>
      </c>
      <c r="K5" s="21">
        <v>0</v>
      </c>
    </row>
    <row r="6" spans="1:11" ht="115.5" x14ac:dyDescent="0.25">
      <c r="A6" s="2" t="s">
        <v>55</v>
      </c>
      <c r="B6" s="18" t="s">
        <v>56</v>
      </c>
      <c r="C6" s="3" t="s">
        <v>57</v>
      </c>
      <c r="D6" s="2" t="s">
        <v>21</v>
      </c>
      <c r="E6" s="2" t="s">
        <v>22</v>
      </c>
      <c r="F6" s="5">
        <v>42417</v>
      </c>
      <c r="G6" s="3" t="s">
        <v>23</v>
      </c>
      <c r="H6" s="4">
        <v>4000000</v>
      </c>
      <c r="I6" s="3" t="s">
        <v>74</v>
      </c>
      <c r="J6" s="3" t="s">
        <v>11</v>
      </c>
      <c r="K6" s="22">
        <v>0.1</v>
      </c>
    </row>
    <row r="7" spans="1:11" ht="51.75" x14ac:dyDescent="0.25">
      <c r="A7" s="2" t="s">
        <v>55</v>
      </c>
      <c r="B7" s="14" t="s">
        <v>58</v>
      </c>
      <c r="C7" s="3" t="s">
        <v>59</v>
      </c>
      <c r="D7" s="2" t="s">
        <v>24</v>
      </c>
      <c r="E7" s="2" t="s">
        <v>13</v>
      </c>
      <c r="F7" s="5">
        <v>42563</v>
      </c>
      <c r="G7" s="2" t="s">
        <v>25</v>
      </c>
      <c r="H7" s="4">
        <v>10229374</v>
      </c>
      <c r="I7" s="3" t="s">
        <v>73</v>
      </c>
      <c r="J7" s="3" t="s">
        <v>11</v>
      </c>
      <c r="K7" s="22">
        <v>0.1</v>
      </c>
    </row>
    <row r="8" spans="1:11" ht="102.75" x14ac:dyDescent="0.25">
      <c r="A8" s="3" t="s">
        <v>60</v>
      </c>
      <c r="B8" s="12" t="s">
        <v>61</v>
      </c>
      <c r="C8" s="3" t="s">
        <v>62</v>
      </c>
      <c r="D8" s="3" t="s">
        <v>26</v>
      </c>
      <c r="E8" s="2" t="s">
        <v>13</v>
      </c>
      <c r="F8" s="8" t="s">
        <v>27</v>
      </c>
      <c r="G8" s="3" t="s">
        <v>28</v>
      </c>
      <c r="H8" s="4">
        <v>37752548</v>
      </c>
      <c r="I8" s="3" t="s">
        <v>29</v>
      </c>
      <c r="J8" s="3" t="s">
        <v>11</v>
      </c>
      <c r="K8" s="22">
        <v>0.1</v>
      </c>
    </row>
    <row r="9" spans="1:11" ht="115.5" x14ac:dyDescent="0.25">
      <c r="A9" s="3" t="s">
        <v>60</v>
      </c>
      <c r="B9" s="14" t="s">
        <v>63</v>
      </c>
      <c r="C9" s="3" t="s">
        <v>64</v>
      </c>
      <c r="D9" s="3" t="s">
        <v>30</v>
      </c>
      <c r="E9" s="2" t="s">
        <v>13</v>
      </c>
      <c r="F9" s="8">
        <v>42508</v>
      </c>
      <c r="G9" s="3" t="s">
        <v>31</v>
      </c>
      <c r="H9" s="4">
        <v>9368622</v>
      </c>
      <c r="I9" s="3" t="s">
        <v>32</v>
      </c>
      <c r="J9" s="3" t="s">
        <v>11</v>
      </c>
      <c r="K9" s="22">
        <v>0.1</v>
      </c>
    </row>
    <row r="10" spans="1:11" ht="77.25" x14ac:dyDescent="0.25">
      <c r="A10" s="3" t="s">
        <v>55</v>
      </c>
      <c r="B10" s="14" t="s">
        <v>65</v>
      </c>
      <c r="C10" s="3" t="s">
        <v>66</v>
      </c>
      <c r="D10" s="3" t="s">
        <v>33</v>
      </c>
      <c r="E10" s="3" t="s">
        <v>34</v>
      </c>
      <c r="F10" s="8">
        <v>42492</v>
      </c>
      <c r="G10" s="3" t="s">
        <v>35</v>
      </c>
      <c r="H10" s="4">
        <v>6655028</v>
      </c>
      <c r="I10" s="3" t="s">
        <v>72</v>
      </c>
      <c r="J10" s="3" t="s">
        <v>11</v>
      </c>
      <c r="K10" s="22">
        <v>0.1</v>
      </c>
    </row>
    <row r="11" spans="1:11" ht="115.5" x14ac:dyDescent="0.25">
      <c r="A11" s="3" t="s">
        <v>55</v>
      </c>
      <c r="B11" s="19" t="s">
        <v>67</v>
      </c>
      <c r="C11" s="3" t="s">
        <v>68</v>
      </c>
      <c r="D11" s="3" t="s">
        <v>36</v>
      </c>
      <c r="E11" s="3" t="s">
        <v>34</v>
      </c>
      <c r="F11" s="8">
        <v>43157</v>
      </c>
      <c r="G11" s="3" t="s">
        <v>37</v>
      </c>
      <c r="H11" s="4">
        <v>10963830</v>
      </c>
      <c r="I11" s="3" t="s">
        <v>38</v>
      </c>
      <c r="J11" s="3" t="s">
        <v>11</v>
      </c>
      <c r="K11" s="22">
        <v>0.1</v>
      </c>
    </row>
    <row r="12" spans="1:11" ht="90" x14ac:dyDescent="0.25">
      <c r="A12" s="3" t="s">
        <v>55</v>
      </c>
      <c r="B12" s="15" t="s">
        <v>69</v>
      </c>
      <c r="C12" s="3" t="s">
        <v>70</v>
      </c>
      <c r="D12" s="3" t="s">
        <v>39</v>
      </c>
      <c r="E12" s="3" t="s">
        <v>34</v>
      </c>
      <c r="F12" s="8">
        <v>43179</v>
      </c>
      <c r="G12" s="3" t="s">
        <v>40</v>
      </c>
      <c r="H12" s="4">
        <v>238800450</v>
      </c>
      <c r="I12" s="3" t="s">
        <v>71</v>
      </c>
      <c r="J12" s="3" t="s">
        <v>11</v>
      </c>
      <c r="K12" s="22">
        <v>0.1</v>
      </c>
    </row>
    <row r="13" spans="1:11" x14ac:dyDescent="0.25">
      <c r="H13" s="20">
        <f>SUM(H2:H12)</f>
        <v>1028000970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Milena</dc:creator>
  <cp:lastModifiedBy>Milena</cp:lastModifiedBy>
  <dcterms:created xsi:type="dcterms:W3CDTF">2019-08-28T22:02:51Z</dcterms:created>
  <dcterms:modified xsi:type="dcterms:W3CDTF">2019-08-28T23:01:48Z</dcterms:modified>
</cp:coreProperties>
</file>